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55" windowHeight="8955" activeTab="0"/>
  </bookViews>
  <sheets>
    <sheet name="PRZENIESIENIE WYDATKÓW" sheetId="1" r:id="rId1"/>
    <sheet name="ZMIANY DOCH.I WYD." sheetId="2" r:id="rId2"/>
  </sheets>
  <definedNames>
    <definedName name="_xlnm.Print_Area" localSheetId="1">'ZMIANY DOCH.I WYD.'!$A$1:$F$33</definedName>
  </definedNames>
  <calcPr fullCalcOnLoad="1"/>
</workbook>
</file>

<file path=xl/sharedStrings.xml><?xml version="1.0" encoding="utf-8"?>
<sst xmlns="http://schemas.openxmlformats.org/spreadsheetml/2006/main" count="116" uniqueCount="49">
  <si>
    <t>DZIAŁ</t>
  </si>
  <si>
    <t>ROZDZIAŁ</t>
  </si>
  <si>
    <t>PARAGRAF</t>
  </si>
  <si>
    <t>TREŚĆ</t>
  </si>
  <si>
    <t>ZMNIEJSZENIE</t>
  </si>
  <si>
    <t>ZWIĘKSZENIE</t>
  </si>
  <si>
    <t>ZMIANY DOCHODÓW</t>
  </si>
  <si>
    <t>-</t>
  </si>
  <si>
    <t>RAZEM</t>
  </si>
  <si>
    <t>X</t>
  </si>
  <si>
    <t>ZMIANY WYDATKÓW</t>
  </si>
  <si>
    <t>OŚWIATA I WYCHOWANIE</t>
  </si>
  <si>
    <t>801</t>
  </si>
  <si>
    <t>80101</t>
  </si>
  <si>
    <t>Szkoły Podstawowe</t>
  </si>
  <si>
    <t>758</t>
  </si>
  <si>
    <t>75801</t>
  </si>
  <si>
    <t>RÓŻNE ROZLICZENIA</t>
  </si>
  <si>
    <t>Część oświatowa subwencji ogólnej dla JST</t>
  </si>
  <si>
    <t>Subwencje ogólne z budżetu państwa</t>
  </si>
  <si>
    <t>Zakup materiałów i wyposażenia</t>
  </si>
  <si>
    <t>PRZENIESIENIE WYDATKÓW</t>
  </si>
  <si>
    <t>Wydatki inwestycyjne jednostek budżetowych</t>
  </si>
  <si>
    <t>Wpłaty na PFRON</t>
  </si>
  <si>
    <t>Zakup usług pozostałych</t>
  </si>
  <si>
    <t>Zakup usług remontowych</t>
  </si>
  <si>
    <t>PRZENIESIENIE DOCHODÓW</t>
  </si>
  <si>
    <t>926</t>
  </si>
  <si>
    <t>92695</t>
  </si>
  <si>
    <t>6330</t>
  </si>
  <si>
    <t>Pozostała działalność</t>
  </si>
  <si>
    <t>Remont i modernizacja boiska piłkarskiego w Sarbii</t>
  </si>
  <si>
    <t>KULTURA FIZYCZNA I SPORT</t>
  </si>
  <si>
    <t>Dotacje celowe otrzymane z budżetu państwa na realizację własnych zadań bieżących gmin (związków gmin)</t>
  </si>
  <si>
    <t>Wpływy z tyt.pomocy finansowej udzielanej między JST na dofinansowanie własnych zadań bieżących</t>
  </si>
  <si>
    <t xml:space="preserve">Wynagrodzenia bezosobowe </t>
  </si>
  <si>
    <t>Wydatki na zakupy inwestycyjne jednostek budżetowych</t>
  </si>
  <si>
    <t>KULTURA I OCHRONA DZIEDZICTWA NARODOWEGO</t>
  </si>
  <si>
    <t>Świetlice i kluby</t>
  </si>
  <si>
    <t>Zakup energii</t>
  </si>
  <si>
    <t>Biblioteki</t>
  </si>
  <si>
    <t>Zakup usług zdrowotnych</t>
  </si>
  <si>
    <t>Różne opłaty i składki</t>
  </si>
  <si>
    <t xml:space="preserve">„Rozbudowa i modernizacja bazy dydaktycznej szkół podstawowych i gimnazjów w gminie Kołobrzeg” </t>
  </si>
  <si>
    <t>Zakup sprzętu i wyposażenia</t>
  </si>
  <si>
    <t>Załącznik Nr 4                                                do Uchwały Nr II/5/2006                                            Rady Gminy Kołobrzeg                                 z dnia 07 grudnia 2006r.</t>
  </si>
  <si>
    <t>Załącznik Nr 1                                                do Uchwały Nr II/5/2006                                            Rady Gminy Kołobrzeg                                 z dnia 07 grudnia 2006r.</t>
  </si>
  <si>
    <t>Załącznik Nr 2                                                do Uchwały Nr II/5/2006                                            Rady Gminy Kołobrzeg                                 z dnia 07 grudnia 2006r.</t>
  </si>
  <si>
    <t>Załącznik Nr 3                                                do Uchwały Nr II/5/2006                                            Rady Gminy Kołobrzeg                                 z dnia 07 grudnia 2006r.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</si>
</sst>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[$-415]d\ mmmm\ yyyy"/>
    <numFmt numFmtId="166" formatCode="00\-000"/>
    <numFmt numFmtId="167" formatCode="#,##0.00\ &quot;zł&quot;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i/>
      <sz val="8.25"/>
      <color indexed="8"/>
      <name val="Arial"/>
      <family val="2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0" fillId="2" borderId="1" xfId="0" applyFill="1" applyBorder="1" applyAlignment="1">
      <alignment wrapText="1"/>
    </xf>
    <xf numFmtId="0" fontId="0" fillId="0" borderId="1" xfId="0" applyBorder="1" applyAlignment="1">
      <alignment wrapText="1"/>
    </xf>
    <xf numFmtId="3" fontId="0" fillId="2" borderId="1" xfId="0" applyNumberFormat="1" applyFill="1" applyBorder="1" applyAlignment="1">
      <alignment horizontal="right"/>
    </xf>
    <xf numFmtId="3" fontId="0" fillId="0" borderId="1" xfId="0" applyNumberFormat="1" applyBorder="1" applyAlignment="1">
      <alignment horizontal="right"/>
    </xf>
    <xf numFmtId="49" fontId="0" fillId="2" borderId="1" xfId="0" applyNumberFormat="1" applyFill="1" applyBorder="1" applyAlignment="1">
      <alignment horizontal="right"/>
    </xf>
    <xf numFmtId="49" fontId="0" fillId="0" borderId="1" xfId="0" applyNumberFormat="1" applyBorder="1" applyAlignment="1">
      <alignment horizontal="right"/>
    </xf>
    <xf numFmtId="3" fontId="1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3" fontId="0" fillId="2" borderId="1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wrapText="1"/>
    </xf>
    <xf numFmtId="3" fontId="0" fillId="0" borderId="0" xfId="0" applyNumberFormat="1" applyAlignment="1">
      <alignment/>
    </xf>
    <xf numFmtId="3" fontId="0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right"/>
    </xf>
    <xf numFmtId="0" fontId="0" fillId="2" borderId="1" xfId="0" applyFont="1" applyFill="1" applyBorder="1" applyAlignment="1">
      <alignment/>
    </xf>
    <xf numFmtId="3" fontId="0" fillId="2" borderId="1" xfId="0" applyNumberFormat="1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 wrapText="1"/>
    </xf>
    <xf numFmtId="3" fontId="0" fillId="0" borderId="1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 horizontal="left" wrapText="1"/>
    </xf>
    <xf numFmtId="3" fontId="0" fillId="0" borderId="1" xfId="0" applyNumberFormat="1" applyFont="1" applyFill="1" applyBorder="1" applyAlignment="1">
      <alignment horizontal="right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" fillId="0" borderId="1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2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0" borderId="1" xfId="0" applyBorder="1" applyAlignment="1">
      <alignment horizontal="right"/>
    </xf>
    <xf numFmtId="0" fontId="6" fillId="0" borderId="2" xfId="0" applyNumberFormat="1" applyFont="1" applyFill="1" applyBorder="1" applyAlignment="1" applyProtection="1">
      <alignment horizontal="left" vertical="center" wrapText="1"/>
      <protection/>
    </xf>
    <xf numFmtId="49" fontId="1" fillId="0" borderId="1" xfId="0" applyNumberFormat="1" applyFont="1" applyBorder="1" applyAlignment="1">
      <alignment horizontal="right"/>
    </xf>
    <xf numFmtId="49" fontId="0" fillId="0" borderId="1" xfId="0" applyNumberFormat="1" applyFont="1" applyBorder="1" applyAlignment="1">
      <alignment horizontal="right"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Alignment="1">
      <alignment wrapText="1"/>
    </xf>
    <xf numFmtId="0" fontId="8" fillId="0" borderId="1" xfId="0" applyFont="1" applyBorder="1" applyAlignment="1">
      <alignment wrapText="1"/>
    </xf>
    <xf numFmtId="0" fontId="0" fillId="0" borderId="0" xfId="0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5" xfId="0" applyFont="1" applyBorder="1" applyAlignment="1">
      <alignment/>
    </xf>
    <xf numFmtId="0" fontId="0" fillId="0" borderId="8" xfId="0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0"/>
  <sheetViews>
    <sheetView tabSelected="1" workbookViewId="0" topLeftCell="A1">
      <selection activeCell="E9" sqref="E9"/>
    </sheetView>
  </sheetViews>
  <sheetFormatPr defaultColWidth="9.140625" defaultRowHeight="12.75"/>
  <cols>
    <col min="2" max="2" width="11.57421875" style="0" customWidth="1"/>
    <col min="3" max="3" width="13.421875" style="0" customWidth="1"/>
    <col min="4" max="4" width="35.7109375" style="0" customWidth="1"/>
    <col min="5" max="5" width="17.00390625" style="0" customWidth="1"/>
    <col min="6" max="6" width="16.8515625" style="0" customWidth="1"/>
  </cols>
  <sheetData>
    <row r="2" spans="5:6" ht="60.75" customHeight="1">
      <c r="E2" s="43" t="s">
        <v>45</v>
      </c>
      <c r="F2" s="43"/>
    </row>
    <row r="3" spans="3:4" ht="36.75" customHeight="1">
      <c r="C3" s="44" t="s">
        <v>21</v>
      </c>
      <c r="D3" s="44"/>
    </row>
    <row r="4" spans="1:6" ht="24.75" customHeight="1">
      <c r="A4" s="1" t="s">
        <v>0</v>
      </c>
      <c r="B4" s="1" t="s">
        <v>1</v>
      </c>
      <c r="C4" s="1" t="s">
        <v>2</v>
      </c>
      <c r="D4" s="1" t="s">
        <v>3</v>
      </c>
      <c r="E4" s="1" t="s">
        <v>5</v>
      </c>
      <c r="F4" s="1" t="s">
        <v>4</v>
      </c>
    </row>
    <row r="5" spans="1:6" ht="24.75" customHeight="1">
      <c r="A5" s="19">
        <v>801</v>
      </c>
      <c r="B5" s="19"/>
      <c r="C5" s="32"/>
      <c r="D5" s="19" t="s">
        <v>11</v>
      </c>
      <c r="E5" s="20">
        <v>54248</v>
      </c>
      <c r="F5" s="20">
        <v>64248</v>
      </c>
    </row>
    <row r="6" spans="1:6" ht="24.75" customHeight="1">
      <c r="A6" s="1"/>
      <c r="B6" s="1">
        <v>80101</v>
      </c>
      <c r="C6" s="30"/>
      <c r="D6" s="1" t="s">
        <v>14</v>
      </c>
      <c r="E6" s="11">
        <v>54248</v>
      </c>
      <c r="F6" s="11">
        <v>54248</v>
      </c>
    </row>
    <row r="7" spans="1:6" ht="24.75" customHeight="1">
      <c r="A7" s="1"/>
      <c r="B7" s="21"/>
      <c r="C7" s="31">
        <v>6050</v>
      </c>
      <c r="D7" s="15" t="s">
        <v>22</v>
      </c>
      <c r="E7" s="23"/>
      <c r="F7" s="23">
        <v>54248</v>
      </c>
    </row>
    <row r="8" spans="1:6" ht="34.5" customHeight="1">
      <c r="A8" s="48"/>
      <c r="B8" s="46"/>
      <c r="C8" s="49"/>
      <c r="D8" s="41" t="s">
        <v>43</v>
      </c>
      <c r="E8" s="23"/>
      <c r="F8" s="23"/>
    </row>
    <row r="9" spans="1:6" ht="24.75" customHeight="1">
      <c r="A9" s="1"/>
      <c r="B9" s="21"/>
      <c r="C9" s="33">
        <v>6060</v>
      </c>
      <c r="D9" s="15" t="s">
        <v>36</v>
      </c>
      <c r="E9" s="23">
        <v>54248</v>
      </c>
      <c r="F9" s="23"/>
    </row>
    <row r="10" spans="1:6" ht="12.75" customHeight="1">
      <c r="A10" s="48"/>
      <c r="B10" s="46"/>
      <c r="C10" s="49"/>
      <c r="D10" s="42" t="s">
        <v>44</v>
      </c>
      <c r="E10" s="23"/>
      <c r="F10" s="23"/>
    </row>
    <row r="11" spans="1:6" ht="24.75" customHeight="1">
      <c r="A11" s="1"/>
      <c r="B11" s="21"/>
      <c r="C11" s="33">
        <v>4140</v>
      </c>
      <c r="D11" s="15" t="s">
        <v>23</v>
      </c>
      <c r="E11" s="23"/>
      <c r="F11" s="23">
        <v>10000</v>
      </c>
    </row>
    <row r="12" spans="1:6" ht="24.75" customHeight="1">
      <c r="A12" s="26">
        <v>921</v>
      </c>
      <c r="B12" s="26"/>
      <c r="C12" s="35"/>
      <c r="D12" s="27" t="s">
        <v>37</v>
      </c>
      <c r="E12" s="7">
        <f>E13+E22</f>
        <v>20000</v>
      </c>
      <c r="F12" s="7">
        <f>F18</f>
        <v>2200</v>
      </c>
    </row>
    <row r="13" spans="1:6" ht="24.75" customHeight="1">
      <c r="A13" s="2"/>
      <c r="B13" s="1">
        <v>92109</v>
      </c>
      <c r="C13" s="30"/>
      <c r="D13" s="28" t="s">
        <v>38</v>
      </c>
      <c r="E13" s="18">
        <f>E14+E15+E16+E17</f>
        <v>17000</v>
      </c>
      <c r="F13" s="18"/>
    </row>
    <row r="14" spans="1:6" ht="24.75" customHeight="1">
      <c r="A14" s="2"/>
      <c r="B14" s="1"/>
      <c r="C14" s="31">
        <v>4210</v>
      </c>
      <c r="D14" s="21" t="s">
        <v>20</v>
      </c>
      <c r="E14" s="12">
        <v>7000</v>
      </c>
      <c r="F14" s="18"/>
    </row>
    <row r="15" spans="1:6" ht="24.75" customHeight="1">
      <c r="A15" s="2"/>
      <c r="B15" s="1"/>
      <c r="C15" s="31">
        <v>4260</v>
      </c>
      <c r="D15" s="22" t="s">
        <v>39</v>
      </c>
      <c r="E15" s="12">
        <v>1250</v>
      </c>
      <c r="F15" s="18"/>
    </row>
    <row r="16" spans="1:6" ht="24.75" customHeight="1">
      <c r="A16" s="2"/>
      <c r="B16" s="2"/>
      <c r="C16" s="31">
        <v>4270</v>
      </c>
      <c r="D16" s="22" t="s">
        <v>25</v>
      </c>
      <c r="E16" s="12">
        <v>3750</v>
      </c>
      <c r="F16" s="8"/>
    </row>
    <row r="17" spans="1:6" ht="24.75" customHeight="1">
      <c r="A17" s="2"/>
      <c r="B17" s="2"/>
      <c r="C17" s="36">
        <v>4300</v>
      </c>
      <c r="D17" s="29" t="s">
        <v>24</v>
      </c>
      <c r="E17" s="8">
        <v>5000</v>
      </c>
      <c r="F17" s="8"/>
    </row>
    <row r="18" spans="1:6" ht="24.75" customHeight="1">
      <c r="A18" s="2"/>
      <c r="B18" s="1">
        <v>92116</v>
      </c>
      <c r="C18" s="36"/>
      <c r="D18" s="28" t="s">
        <v>40</v>
      </c>
      <c r="E18" s="8"/>
      <c r="F18" s="18">
        <f>F19+F20+F21</f>
        <v>2200</v>
      </c>
    </row>
    <row r="19" spans="1:6" ht="24.75" customHeight="1">
      <c r="A19" s="2"/>
      <c r="B19" s="2"/>
      <c r="C19" s="31">
        <v>4270</v>
      </c>
      <c r="D19" s="22" t="s">
        <v>25</v>
      </c>
      <c r="E19" s="8"/>
      <c r="F19" s="8">
        <v>1500</v>
      </c>
    </row>
    <row r="20" spans="1:6" ht="24.75" customHeight="1">
      <c r="A20" s="2"/>
      <c r="B20" s="2"/>
      <c r="C20" s="36">
        <v>4280</v>
      </c>
      <c r="D20" s="29" t="s">
        <v>41</v>
      </c>
      <c r="E20" s="8"/>
      <c r="F20" s="8">
        <v>300</v>
      </c>
    </row>
    <row r="21" spans="1:6" ht="24.75" customHeight="1">
      <c r="A21" s="2"/>
      <c r="B21" s="2"/>
      <c r="C21" s="36">
        <v>4430</v>
      </c>
      <c r="D21" s="29" t="s">
        <v>42</v>
      </c>
      <c r="E21" s="8"/>
      <c r="F21" s="8">
        <v>400</v>
      </c>
    </row>
    <row r="22" spans="1:6" ht="24.75" customHeight="1">
      <c r="A22" s="2"/>
      <c r="B22" s="1">
        <v>92195</v>
      </c>
      <c r="C22" s="30"/>
      <c r="D22" s="28" t="s">
        <v>30</v>
      </c>
      <c r="E22" s="18">
        <f>E23</f>
        <v>3000</v>
      </c>
      <c r="F22" s="8"/>
    </row>
    <row r="23" spans="1:6" ht="24.75" customHeight="1">
      <c r="A23" s="2"/>
      <c r="B23" s="2"/>
      <c r="C23" s="36">
        <v>4300</v>
      </c>
      <c r="D23" s="29" t="s">
        <v>24</v>
      </c>
      <c r="E23" s="8">
        <v>3000</v>
      </c>
      <c r="F23" s="8"/>
    </row>
    <row r="24" spans="1:6" ht="24.75" customHeight="1">
      <c r="A24" s="9" t="s">
        <v>27</v>
      </c>
      <c r="B24" s="9"/>
      <c r="C24" s="9"/>
      <c r="D24" s="5" t="s">
        <v>32</v>
      </c>
      <c r="E24" s="7">
        <f>E29</f>
        <v>11000</v>
      </c>
      <c r="F24" s="7">
        <f>F26+F28</f>
        <v>18800</v>
      </c>
    </row>
    <row r="25" spans="1:6" ht="24.75" customHeight="1">
      <c r="A25" s="10"/>
      <c r="B25" s="38" t="s">
        <v>28</v>
      </c>
      <c r="C25" s="38"/>
      <c r="D25" s="1" t="s">
        <v>30</v>
      </c>
      <c r="E25" s="18"/>
      <c r="F25" s="18"/>
    </row>
    <row r="26" spans="1:6" ht="24.75" customHeight="1">
      <c r="A26" s="2"/>
      <c r="B26" s="2"/>
      <c r="C26" s="31">
        <v>6050</v>
      </c>
      <c r="D26" s="15" t="s">
        <v>22</v>
      </c>
      <c r="E26" s="25"/>
      <c r="F26" s="25">
        <v>16000</v>
      </c>
    </row>
    <row r="27" spans="1:6" ht="21.75" customHeight="1">
      <c r="A27" s="45"/>
      <c r="B27" s="46"/>
      <c r="C27" s="47"/>
      <c r="D27" s="40" t="s">
        <v>31</v>
      </c>
      <c r="E27" s="25"/>
      <c r="F27" s="25"/>
    </row>
    <row r="28" spans="1:6" ht="27" customHeight="1">
      <c r="A28" s="2"/>
      <c r="B28" s="2"/>
      <c r="C28" s="34">
        <v>4170</v>
      </c>
      <c r="D28" s="24" t="s">
        <v>35</v>
      </c>
      <c r="E28" s="25"/>
      <c r="F28" s="25">
        <v>2800</v>
      </c>
    </row>
    <row r="29" spans="1:6" ht="24.75" customHeight="1">
      <c r="A29" s="2"/>
      <c r="B29" s="2"/>
      <c r="C29" s="36">
        <v>4300</v>
      </c>
      <c r="D29" s="29" t="s">
        <v>24</v>
      </c>
      <c r="E29" s="25">
        <v>11000</v>
      </c>
      <c r="F29" s="25"/>
    </row>
    <row r="30" spans="1:6" ht="24.75" customHeight="1">
      <c r="A30" s="3" t="s">
        <v>9</v>
      </c>
      <c r="B30" s="3" t="s">
        <v>9</v>
      </c>
      <c r="C30" s="3" t="s">
        <v>9</v>
      </c>
      <c r="D30" s="1" t="s">
        <v>8</v>
      </c>
      <c r="E30" s="18">
        <f>E5+E12+E24</f>
        <v>85248</v>
      </c>
      <c r="F30" s="18">
        <f>F5+F12+F24</f>
        <v>85248</v>
      </c>
    </row>
  </sheetData>
  <mergeCells count="5">
    <mergeCell ref="E2:F2"/>
    <mergeCell ref="C3:D3"/>
    <mergeCell ref="A27:C27"/>
    <mergeCell ref="A8:C8"/>
    <mergeCell ref="A10:C10"/>
  </mergeCells>
  <printOptions/>
  <pageMargins left="0.75" right="0.75" top="1" bottom="1" header="0.5" footer="0.5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3"/>
  <sheetViews>
    <sheetView workbookViewId="0" topLeftCell="A46">
      <selection activeCell="C2" sqref="C2"/>
    </sheetView>
  </sheetViews>
  <sheetFormatPr defaultColWidth="9.140625" defaultRowHeight="12.75"/>
  <cols>
    <col min="2" max="2" width="12.140625" style="0" customWidth="1"/>
    <col min="3" max="3" width="12.57421875" style="0" customWidth="1"/>
    <col min="4" max="4" width="37.57421875" style="0" customWidth="1"/>
    <col min="5" max="5" width="15.421875" style="0" customWidth="1"/>
    <col min="6" max="6" width="15.7109375" style="0" customWidth="1"/>
    <col min="7" max="7" width="11.00390625" style="0" customWidth="1"/>
    <col min="8" max="8" width="9.28125" style="0" customWidth="1"/>
  </cols>
  <sheetData>
    <row r="2" spans="5:6" ht="72.75" customHeight="1">
      <c r="E2" s="43" t="s">
        <v>46</v>
      </c>
      <c r="F2" s="43"/>
    </row>
    <row r="3" spans="3:4" ht="26.25" customHeight="1">
      <c r="C3" s="44" t="s">
        <v>6</v>
      </c>
      <c r="D3" s="44"/>
    </row>
    <row r="4" spans="1:6" ht="24.75" customHeight="1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</row>
    <row r="5" spans="1:6" ht="24.75" customHeight="1">
      <c r="A5" s="9" t="s">
        <v>15</v>
      </c>
      <c r="B5" s="9"/>
      <c r="C5" s="9"/>
      <c r="D5" s="5" t="s">
        <v>17</v>
      </c>
      <c r="E5" s="13" t="s">
        <v>7</v>
      </c>
      <c r="F5" s="7">
        <f>F6</f>
        <v>10627</v>
      </c>
    </row>
    <row r="6" spans="1:6" ht="24.75" customHeight="1">
      <c r="A6" s="10"/>
      <c r="B6" s="10" t="s">
        <v>16</v>
      </c>
      <c r="C6" s="10"/>
      <c r="D6" s="2" t="s">
        <v>18</v>
      </c>
      <c r="E6" s="14" t="s">
        <v>7</v>
      </c>
      <c r="F6" s="8">
        <f>F7</f>
        <v>10627</v>
      </c>
    </row>
    <row r="7" spans="1:6" ht="40.5" customHeight="1">
      <c r="A7" s="1"/>
      <c r="B7" s="1"/>
      <c r="C7" s="2">
        <v>2920</v>
      </c>
      <c r="D7" s="6" t="s">
        <v>19</v>
      </c>
      <c r="E7" s="3" t="s">
        <v>7</v>
      </c>
      <c r="F7" s="12">
        <v>10627</v>
      </c>
    </row>
    <row r="8" spans="1:6" ht="24" customHeight="1">
      <c r="A8" s="9" t="s">
        <v>27</v>
      </c>
      <c r="B8" s="9"/>
      <c r="C8" s="9"/>
      <c r="D8" s="5" t="s">
        <v>32</v>
      </c>
      <c r="E8" s="13" t="s">
        <v>7</v>
      </c>
      <c r="F8" s="7">
        <f>F9</f>
        <v>2000</v>
      </c>
    </row>
    <row r="9" spans="1:6" ht="27" customHeight="1">
      <c r="A9" s="10"/>
      <c r="B9" s="39" t="s">
        <v>28</v>
      </c>
      <c r="C9" s="39"/>
      <c r="D9" s="21" t="s">
        <v>30</v>
      </c>
      <c r="E9" s="14" t="s">
        <v>7</v>
      </c>
      <c r="F9" s="8">
        <f>F10</f>
        <v>2000</v>
      </c>
    </row>
    <row r="10" spans="1:6" ht="39" customHeight="1">
      <c r="A10" s="1"/>
      <c r="B10" s="1"/>
      <c r="C10" s="2">
        <v>2710</v>
      </c>
      <c r="D10" s="6" t="s">
        <v>34</v>
      </c>
      <c r="E10" s="3" t="s">
        <v>7</v>
      </c>
      <c r="F10" s="12">
        <v>2000</v>
      </c>
    </row>
    <row r="11" spans="1:8" ht="24.75" customHeight="1">
      <c r="A11" s="3" t="s">
        <v>9</v>
      </c>
      <c r="B11" s="3" t="s">
        <v>9</v>
      </c>
      <c r="C11" s="3" t="s">
        <v>9</v>
      </c>
      <c r="D11" s="1" t="s">
        <v>8</v>
      </c>
      <c r="E11" s="3" t="s">
        <v>7</v>
      </c>
      <c r="F11" s="11">
        <f>F5+F8</f>
        <v>12627</v>
      </c>
      <c r="H11" s="16"/>
    </row>
    <row r="12" ht="24.75" customHeight="1"/>
    <row r="13" ht="24.75" customHeight="1"/>
    <row r="14" spans="5:6" ht="66.75" customHeight="1">
      <c r="E14" s="43" t="s">
        <v>47</v>
      </c>
      <c r="F14" s="43"/>
    </row>
    <row r="15" ht="24.75" customHeight="1"/>
    <row r="16" spans="3:4" ht="24.75" customHeight="1">
      <c r="C16" s="44" t="s">
        <v>10</v>
      </c>
      <c r="D16" s="44"/>
    </row>
    <row r="17" spans="1:6" ht="24.75" customHeight="1">
      <c r="A17" s="1" t="s">
        <v>0</v>
      </c>
      <c r="B17" s="1" t="s">
        <v>1</v>
      </c>
      <c r="C17" s="1" t="s">
        <v>2</v>
      </c>
      <c r="D17" s="1" t="s">
        <v>3</v>
      </c>
      <c r="E17" s="1" t="s">
        <v>5</v>
      </c>
      <c r="F17" s="1" t="s">
        <v>4</v>
      </c>
    </row>
    <row r="18" spans="1:6" ht="24.75" customHeight="1">
      <c r="A18" s="9" t="s">
        <v>12</v>
      </c>
      <c r="B18" s="9"/>
      <c r="C18" s="9"/>
      <c r="D18" s="5" t="s">
        <v>11</v>
      </c>
      <c r="E18" s="7">
        <f>E19</f>
        <v>10627</v>
      </c>
      <c r="F18" s="13" t="s">
        <v>7</v>
      </c>
    </row>
    <row r="19" spans="1:6" ht="24.75" customHeight="1">
      <c r="A19" s="10"/>
      <c r="B19" s="10" t="s">
        <v>13</v>
      </c>
      <c r="C19" s="10"/>
      <c r="D19" s="2" t="s">
        <v>14</v>
      </c>
      <c r="E19" s="8">
        <f>E20</f>
        <v>10627</v>
      </c>
      <c r="F19" s="14" t="s">
        <v>7</v>
      </c>
    </row>
    <row r="20" spans="1:6" ht="24.75" customHeight="1">
      <c r="A20" s="1"/>
      <c r="B20" s="1"/>
      <c r="C20" s="2">
        <v>4210</v>
      </c>
      <c r="D20" s="15" t="s">
        <v>20</v>
      </c>
      <c r="E20" s="12">
        <v>10627</v>
      </c>
      <c r="F20" s="17" t="s">
        <v>7</v>
      </c>
    </row>
    <row r="21" spans="1:6" ht="24.75" customHeight="1">
      <c r="A21" s="9" t="s">
        <v>27</v>
      </c>
      <c r="B21" s="9"/>
      <c r="C21" s="9"/>
      <c r="D21" s="5" t="s">
        <v>32</v>
      </c>
      <c r="E21" s="7">
        <f>E22</f>
        <v>2000</v>
      </c>
      <c r="F21" s="13" t="s">
        <v>7</v>
      </c>
    </row>
    <row r="22" spans="1:6" ht="24.75" customHeight="1">
      <c r="A22" s="10"/>
      <c r="B22" s="39" t="s">
        <v>28</v>
      </c>
      <c r="C22" s="39"/>
      <c r="D22" s="21" t="s">
        <v>30</v>
      </c>
      <c r="E22" s="12">
        <v>2000</v>
      </c>
      <c r="F22" s="14" t="s">
        <v>7</v>
      </c>
    </row>
    <row r="23" spans="1:6" ht="24.75" customHeight="1">
      <c r="A23" s="1"/>
      <c r="B23" s="1"/>
      <c r="C23" s="2">
        <v>4300</v>
      </c>
      <c r="D23" s="29" t="s">
        <v>24</v>
      </c>
      <c r="E23" s="12">
        <v>2000</v>
      </c>
      <c r="F23" s="17" t="s">
        <v>7</v>
      </c>
    </row>
    <row r="24" spans="1:6" ht="24.75" customHeight="1">
      <c r="A24" s="3" t="s">
        <v>9</v>
      </c>
      <c r="B24" s="3" t="s">
        <v>9</v>
      </c>
      <c r="C24" s="3" t="s">
        <v>9</v>
      </c>
      <c r="D24" s="1" t="s">
        <v>8</v>
      </c>
      <c r="E24" s="18">
        <f>E18+E21</f>
        <v>12627</v>
      </c>
      <c r="F24" s="4" t="s">
        <v>7</v>
      </c>
    </row>
    <row r="25" ht="24.75" customHeight="1"/>
    <row r="26" spans="5:6" ht="60" customHeight="1">
      <c r="E26" s="43" t="s">
        <v>48</v>
      </c>
      <c r="F26" s="43"/>
    </row>
    <row r="27" spans="3:4" ht="24.75" customHeight="1">
      <c r="C27" s="44" t="s">
        <v>26</v>
      </c>
      <c r="D27" s="44"/>
    </row>
    <row r="28" spans="1:6" ht="24.75" customHeight="1">
      <c r="A28" s="1" t="s">
        <v>0</v>
      </c>
      <c r="B28" s="1" t="s">
        <v>1</v>
      </c>
      <c r="C28" s="1" t="s">
        <v>2</v>
      </c>
      <c r="D28" s="1" t="s">
        <v>3</v>
      </c>
      <c r="E28" s="1" t="s">
        <v>4</v>
      </c>
      <c r="F28" s="1" t="s">
        <v>5</v>
      </c>
    </row>
    <row r="29" spans="1:6" ht="24.75" customHeight="1">
      <c r="A29" s="9" t="s">
        <v>27</v>
      </c>
      <c r="B29" s="9"/>
      <c r="C29" s="9"/>
      <c r="D29" s="5" t="s">
        <v>32</v>
      </c>
      <c r="E29" s="7">
        <f>E30</f>
        <v>8000</v>
      </c>
      <c r="F29" s="7">
        <f>F30</f>
        <v>8000</v>
      </c>
    </row>
    <row r="30" spans="1:6" ht="24.75" customHeight="1">
      <c r="A30" s="10"/>
      <c r="B30" s="10" t="s">
        <v>28</v>
      </c>
      <c r="C30" s="10"/>
      <c r="D30" s="2" t="s">
        <v>30</v>
      </c>
      <c r="E30" s="8">
        <v>8000</v>
      </c>
      <c r="F30" s="8">
        <f>F32</f>
        <v>8000</v>
      </c>
    </row>
    <row r="31" spans="1:6" ht="39.75" customHeight="1">
      <c r="A31" s="10"/>
      <c r="B31" s="10"/>
      <c r="C31" s="10" t="s">
        <v>29</v>
      </c>
      <c r="D31" s="37" t="s">
        <v>33</v>
      </c>
      <c r="E31" s="8">
        <v>8000</v>
      </c>
      <c r="F31" s="8"/>
    </row>
    <row r="32" spans="1:6" ht="44.25" customHeight="1">
      <c r="A32" s="1"/>
      <c r="B32" s="1"/>
      <c r="C32" s="2">
        <v>2710</v>
      </c>
      <c r="D32" s="6" t="s">
        <v>34</v>
      </c>
      <c r="E32" s="12"/>
      <c r="F32" s="12">
        <v>8000</v>
      </c>
    </row>
    <row r="33" spans="1:6" ht="24.75" customHeight="1">
      <c r="A33" s="3" t="s">
        <v>9</v>
      </c>
      <c r="B33" s="3" t="s">
        <v>9</v>
      </c>
      <c r="C33" s="3" t="s">
        <v>9</v>
      </c>
      <c r="D33" s="1" t="s">
        <v>8</v>
      </c>
      <c r="E33" s="11">
        <f>E29</f>
        <v>8000</v>
      </c>
      <c r="F33" s="11">
        <f>F29</f>
        <v>8000</v>
      </c>
    </row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</sheetData>
  <mergeCells count="6">
    <mergeCell ref="E26:F26"/>
    <mergeCell ref="C3:D3"/>
    <mergeCell ref="E2:F2"/>
    <mergeCell ref="C27:D27"/>
    <mergeCell ref="E14:F14"/>
    <mergeCell ref="C16:D16"/>
  </mergeCells>
  <printOptions/>
  <pageMargins left="0.75" right="0.75" top="1" bottom="1" header="0.5" footer="0.5"/>
  <pageSetup horizontalDpi="300" verticalDpi="300" orientation="portrait" paperSize="9" scale="71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Ministerstwo Edukacji Narodowej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</dc:creator>
  <cp:keywords/>
  <dc:description/>
  <cp:lastModifiedBy>Rada</cp:lastModifiedBy>
  <cp:lastPrinted>2006-12-01T09:56:26Z</cp:lastPrinted>
  <dcterms:created xsi:type="dcterms:W3CDTF">2005-07-28T18:42:50Z</dcterms:created>
  <dcterms:modified xsi:type="dcterms:W3CDTF">2006-12-05T14:27:02Z</dcterms:modified>
  <cp:category/>
  <cp:version/>
  <cp:contentType/>
  <cp:contentStatus/>
</cp:coreProperties>
</file>